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bdallahacc\Desktop\Acc Abdallah\"/>
    </mc:Choice>
  </mc:AlternateContent>
  <bookViews>
    <workbookView xWindow="0" yWindow="0" windowWidth="20370" windowHeight="6990"/>
  </bookViews>
  <sheets>
    <sheet name="Sheet1" sheetId="1" r:id="rId1"/>
  </sheets>
  <definedNames>
    <definedName name="_xlnm._FilterDatabase" localSheetId="0" hidden="1">Sheet1!$A$4:$G$4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9" i="1" l="1"/>
  <c r="C93" i="1" l="1"/>
  <c r="B137" i="1" l="1"/>
  <c r="C137" i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l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/>
</calcChain>
</file>

<file path=xl/sharedStrings.xml><?xml version="1.0" encoding="utf-8"?>
<sst xmlns="http://schemas.openxmlformats.org/spreadsheetml/2006/main" count="127" uniqueCount="44">
  <si>
    <t>التاريخ</t>
  </si>
  <si>
    <t xml:space="preserve">مدين </t>
  </si>
  <si>
    <t>دائن</t>
  </si>
  <si>
    <t>رصيد</t>
  </si>
  <si>
    <t>بيان</t>
  </si>
  <si>
    <t xml:space="preserve">القطعة </t>
  </si>
  <si>
    <t>ملاحظات</t>
  </si>
  <si>
    <t>سولار</t>
  </si>
  <si>
    <t>121 لتر سولار</t>
  </si>
  <si>
    <t>فلتر جاز</t>
  </si>
  <si>
    <t>صيانة لودر</t>
  </si>
  <si>
    <t>120 لتر سولار</t>
  </si>
  <si>
    <t>90 لتر سولار</t>
  </si>
  <si>
    <t>اجره سواق لودر</t>
  </si>
  <si>
    <t>طاقم اصلاح باور</t>
  </si>
  <si>
    <t>83 لتر سولار</t>
  </si>
  <si>
    <t>101 لتر سولار</t>
  </si>
  <si>
    <t>50 لتر سولار</t>
  </si>
  <si>
    <t>96 لتر سولار</t>
  </si>
  <si>
    <t>فلتر جاز + فلتر زيت</t>
  </si>
  <si>
    <t>غسيل</t>
  </si>
  <si>
    <t>2 طاقم اولسيه عجل</t>
  </si>
  <si>
    <t>2 طاقم جلب</t>
  </si>
  <si>
    <t>2 طاقم جلد</t>
  </si>
  <si>
    <t>جركن تاون 16 لتر هيدروليك</t>
  </si>
  <si>
    <t>صفيحة شحم</t>
  </si>
  <si>
    <t>72 لتر سولار</t>
  </si>
  <si>
    <t>تصليح كاوتش</t>
  </si>
  <si>
    <t>صيانه لودر ( بدون فاتوره )</t>
  </si>
  <si>
    <t>مياه لودر</t>
  </si>
  <si>
    <t>103 لتر سولار</t>
  </si>
  <si>
    <t>زيت</t>
  </si>
  <si>
    <t>كهرباء لودر</t>
  </si>
  <si>
    <t>صيانه كاوتش لودر</t>
  </si>
  <si>
    <t>كاوتش</t>
  </si>
  <si>
    <t>ماكينه اللودر</t>
  </si>
  <si>
    <t>2 كاوتش لللودر</t>
  </si>
  <si>
    <t xml:space="preserve">طاقم مانع </t>
  </si>
  <si>
    <t>كلبس عمه</t>
  </si>
  <si>
    <t>119 لتر سولار</t>
  </si>
  <si>
    <t>12/2/20204</t>
  </si>
  <si>
    <t>بدون فاتوره</t>
  </si>
  <si>
    <t>سواق</t>
  </si>
  <si>
    <t>مياه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</si>
</sst>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/d/yyyy;@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5" fontId="4" fillId="0" borderId="1" xfId="1" applyNumberFormat="1" applyFont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5" fontId="4" fillId="0" borderId="1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5" fontId="4" fillId="8" borderId="1" xfId="1" applyNumberFormat="1" applyFont="1" applyFill="1" applyBorder="1" applyAlignment="1">
      <alignment horizontal="center" vertical="center"/>
    </xf>
    <xf numFmtId="14" fontId="4" fillId="9" borderId="1" xfId="0" applyNumberFormat="1" applyFont="1" applyFill="1" applyBorder="1" applyAlignment="1">
      <alignment horizontal="center" vertical="center"/>
    </xf>
    <xf numFmtId="165" fontId="4" fillId="7" borderId="1" xfId="1" applyNumberFormat="1" applyFont="1" applyFill="1" applyBorder="1" applyAlignment="1">
      <alignment horizontal="center" vertical="center"/>
    </xf>
    <xf numFmtId="165" fontId="4" fillId="6" borderId="1" xfId="1" applyNumberFormat="1" applyFont="1" applyFill="1" applyBorder="1" applyAlignment="1">
      <alignment horizontal="center" vertical="center"/>
    </xf>
    <xf numFmtId="165" fontId="4" fillId="5" borderId="1" xfId="1" applyNumberFormat="1" applyFont="1" applyFill="1" applyBorder="1" applyAlignment="1">
      <alignment horizontal="center" vertical="center"/>
    </xf>
    <xf numFmtId="165" fontId="4" fillId="9" borderId="1" xfId="1" applyNumberFormat="1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165" fontId="4" fillId="10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37"/>
  <sheetViews>
    <sheetView rightToLeft="1" tabSelected="1" view="pageBreakPreview" zoomScale="60" zoomScaleNormal="100" workbookViewId="0">
      <selection activeCell="E103" sqref="A4:E103"/>
    </sheetView>
  </sheetViews>
  <sheetFormatPr defaultRowHeight="15" x14ac:dyDescent="0.25"/>
  <cols>
    <col min="1" max="1" width="18.42578125" style="1" bestFit="1" customWidth="1"/>
    <col min="2" max="2" width="14.28515625" style="2" customWidth="1"/>
    <col min="3" max="3" width="17" style="2" bestFit="1" customWidth="1"/>
    <col min="4" max="4" width="18.7109375" style="2" bestFit="1" customWidth="1"/>
    <col min="5" max="5" width="33.5703125" style="1" bestFit="1" customWidth="1"/>
    <col min="6" max="7" width="34.28515625" style="1" customWidth="1"/>
  </cols>
  <sheetData>
    <row r="4" spans="1:7" ht="36.75" customHeight="1" x14ac:dyDescent="0.25">
      <c r="A4" s="3" t="s">
        <v>0</v>
      </c>
      <c r="B4" s="4" t="s">
        <v>1</v>
      </c>
      <c r="C4" s="4" t="s">
        <v>2</v>
      </c>
      <c r="D4" s="4" t="s">
        <v>3</v>
      </c>
      <c r="E4" s="3" t="s">
        <v>4</v>
      </c>
      <c r="F4" s="3" t="s">
        <v>5</v>
      </c>
      <c r="G4" s="3" t="s">
        <v>6</v>
      </c>
    </row>
    <row r="5" spans="1:7" ht="48" customHeight="1" x14ac:dyDescent="0.25">
      <c r="A5" s="10">
        <v>45799</v>
      </c>
      <c r="B5" s="11"/>
      <c r="C5" s="11"/>
      <c r="D5" s="12">
        <v>0</v>
      </c>
      <c r="E5" s="13"/>
      <c r="F5" s="5"/>
      <c r="G5" s="6"/>
    </row>
    <row r="6" spans="1:7" ht="48" customHeight="1" x14ac:dyDescent="0.25">
      <c r="A6" s="14">
        <v>45339</v>
      </c>
      <c r="B6" s="11"/>
      <c r="C6" s="15">
        <v>200</v>
      </c>
      <c r="D6" s="12">
        <f>D5+B6-C6</f>
        <v>-200</v>
      </c>
      <c r="E6" s="13" t="s">
        <v>7</v>
      </c>
      <c r="F6" s="5"/>
      <c r="G6" s="6"/>
    </row>
    <row r="7" spans="1:7" ht="48" customHeight="1" x14ac:dyDescent="0.25">
      <c r="A7" s="14">
        <v>45349</v>
      </c>
      <c r="B7" s="11"/>
      <c r="C7" s="15">
        <v>730</v>
      </c>
      <c r="D7" s="12">
        <f t="shared" ref="D7:D70" si="0">D6+B7-C7</f>
        <v>-930</v>
      </c>
      <c r="E7" s="13" t="s">
        <v>7</v>
      </c>
      <c r="F7" s="5"/>
      <c r="G7" s="6"/>
    </row>
    <row r="8" spans="1:7" ht="48" customHeight="1" x14ac:dyDescent="0.25">
      <c r="A8" s="16" t="s">
        <v>40</v>
      </c>
      <c r="B8" s="12"/>
      <c r="C8" s="15">
        <v>864</v>
      </c>
      <c r="D8" s="12">
        <f t="shared" si="0"/>
        <v>-1794</v>
      </c>
      <c r="E8" s="13" t="s">
        <v>7</v>
      </c>
      <c r="F8" s="5"/>
      <c r="G8" s="5"/>
    </row>
    <row r="9" spans="1:7" ht="48" customHeight="1" x14ac:dyDescent="0.25">
      <c r="A9" s="16">
        <v>45358</v>
      </c>
      <c r="B9" s="12"/>
      <c r="C9" s="15">
        <v>1040</v>
      </c>
      <c r="D9" s="12">
        <f t="shared" si="0"/>
        <v>-2834</v>
      </c>
      <c r="E9" s="13" t="s">
        <v>7</v>
      </c>
      <c r="F9" s="5"/>
      <c r="G9" s="5"/>
    </row>
    <row r="10" spans="1:7" ht="48" customHeight="1" x14ac:dyDescent="0.25">
      <c r="A10" s="16">
        <v>45344</v>
      </c>
      <c r="B10" s="12"/>
      <c r="C10" s="15">
        <v>1010</v>
      </c>
      <c r="D10" s="12">
        <f t="shared" si="0"/>
        <v>-3844</v>
      </c>
      <c r="E10" s="17" t="s">
        <v>8</v>
      </c>
      <c r="F10" s="5"/>
      <c r="G10" s="5"/>
    </row>
    <row r="11" spans="1:7" ht="48" customHeight="1" x14ac:dyDescent="0.25">
      <c r="A11" s="16">
        <v>45353</v>
      </c>
      <c r="B11" s="12"/>
      <c r="C11" s="15">
        <v>530</v>
      </c>
      <c r="D11" s="12">
        <f t="shared" si="0"/>
        <v>-4374</v>
      </c>
      <c r="E11" s="17" t="s">
        <v>7</v>
      </c>
      <c r="F11" s="5"/>
      <c r="G11" s="5"/>
    </row>
    <row r="12" spans="1:7" ht="48" customHeight="1" x14ac:dyDescent="0.25">
      <c r="A12" s="16">
        <v>45378</v>
      </c>
      <c r="B12" s="12"/>
      <c r="C12" s="15">
        <v>900</v>
      </c>
      <c r="D12" s="12">
        <f t="shared" si="0"/>
        <v>-5274</v>
      </c>
      <c r="E12" s="17" t="s">
        <v>12</v>
      </c>
      <c r="F12" s="5"/>
      <c r="G12" s="5"/>
    </row>
    <row r="13" spans="1:7" ht="48" customHeight="1" x14ac:dyDescent="0.25">
      <c r="A13" s="16">
        <v>45340</v>
      </c>
      <c r="B13" s="12"/>
      <c r="C13" s="15">
        <v>990</v>
      </c>
      <c r="D13" s="12">
        <f t="shared" si="0"/>
        <v>-6264</v>
      </c>
      <c r="E13" s="17" t="s">
        <v>7</v>
      </c>
      <c r="F13" s="5"/>
      <c r="G13" s="5"/>
    </row>
    <row r="14" spans="1:7" ht="48" customHeight="1" x14ac:dyDescent="0.25">
      <c r="A14" s="16">
        <v>45718</v>
      </c>
      <c r="B14" s="12"/>
      <c r="C14" s="15">
        <v>105</v>
      </c>
      <c r="D14" s="12">
        <f t="shared" si="0"/>
        <v>-6369</v>
      </c>
      <c r="E14" s="17" t="s">
        <v>9</v>
      </c>
      <c r="F14" s="5"/>
      <c r="G14" s="5"/>
    </row>
    <row r="15" spans="1:7" ht="48" customHeight="1" x14ac:dyDescent="0.25">
      <c r="A15" s="16" t="s">
        <v>41</v>
      </c>
      <c r="B15" s="12"/>
      <c r="C15" s="15">
        <v>430</v>
      </c>
      <c r="D15" s="12">
        <f t="shared" si="0"/>
        <v>-6799</v>
      </c>
      <c r="E15" s="17" t="s">
        <v>10</v>
      </c>
      <c r="F15" s="5"/>
      <c r="G15" s="5"/>
    </row>
    <row r="16" spans="1:7" ht="48" customHeight="1" x14ac:dyDescent="0.25">
      <c r="A16" s="16">
        <v>45370</v>
      </c>
      <c r="B16" s="12"/>
      <c r="C16" s="15">
        <v>1000</v>
      </c>
      <c r="D16" s="12">
        <f t="shared" si="0"/>
        <v>-7799</v>
      </c>
      <c r="E16" s="17" t="s">
        <v>11</v>
      </c>
      <c r="F16" s="5"/>
      <c r="G16" s="5"/>
    </row>
    <row r="17" spans="1:7" ht="48" customHeight="1" x14ac:dyDescent="0.25">
      <c r="A17" s="16">
        <v>45551</v>
      </c>
      <c r="B17" s="12"/>
      <c r="C17" s="15">
        <v>975</v>
      </c>
      <c r="D17" s="12">
        <f t="shared" si="0"/>
        <v>-8774</v>
      </c>
      <c r="E17" s="17" t="s">
        <v>7</v>
      </c>
      <c r="F17" s="5"/>
      <c r="G17" s="5"/>
    </row>
    <row r="18" spans="1:7" ht="48" customHeight="1" x14ac:dyDescent="0.25">
      <c r="A18" s="16">
        <v>45355</v>
      </c>
      <c r="B18" s="12"/>
      <c r="C18" s="15">
        <v>890</v>
      </c>
      <c r="D18" s="12">
        <f t="shared" si="0"/>
        <v>-9664</v>
      </c>
      <c r="E18" s="17" t="s">
        <v>7</v>
      </c>
      <c r="F18" s="5"/>
      <c r="G18" s="5"/>
    </row>
    <row r="19" spans="1:7" ht="48" customHeight="1" x14ac:dyDescent="0.25">
      <c r="A19" s="16" t="s">
        <v>41</v>
      </c>
      <c r="B19" s="12"/>
      <c r="C19" s="15">
        <v>990</v>
      </c>
      <c r="D19" s="12">
        <f t="shared" si="0"/>
        <v>-10654</v>
      </c>
      <c r="E19" s="17" t="s">
        <v>7</v>
      </c>
      <c r="F19" s="5"/>
      <c r="G19" s="5"/>
    </row>
    <row r="20" spans="1:7" ht="48" customHeight="1" x14ac:dyDescent="0.25">
      <c r="A20" s="16" t="s">
        <v>41</v>
      </c>
      <c r="B20" s="12"/>
      <c r="C20" s="15">
        <v>985</v>
      </c>
      <c r="D20" s="18">
        <f t="shared" si="0"/>
        <v>-11639</v>
      </c>
      <c r="E20" s="19" t="s">
        <v>11</v>
      </c>
      <c r="F20" s="5"/>
      <c r="G20" s="5"/>
    </row>
    <row r="21" spans="1:7" ht="48" customHeight="1" x14ac:dyDescent="0.25">
      <c r="A21" s="16">
        <v>45339</v>
      </c>
      <c r="B21" s="12"/>
      <c r="C21" s="15">
        <v>400</v>
      </c>
      <c r="D21" s="18">
        <f t="shared" si="0"/>
        <v>-12039</v>
      </c>
      <c r="E21" s="20" t="s">
        <v>10</v>
      </c>
      <c r="F21" s="5"/>
      <c r="G21" s="5"/>
    </row>
    <row r="22" spans="1:7" ht="48" customHeight="1" x14ac:dyDescent="0.25">
      <c r="A22" s="16">
        <v>45701</v>
      </c>
      <c r="B22" s="12"/>
      <c r="C22" s="15">
        <v>750</v>
      </c>
      <c r="D22" s="18">
        <f t="shared" si="0"/>
        <v>-12789</v>
      </c>
      <c r="E22" s="20" t="s">
        <v>7</v>
      </c>
      <c r="F22" s="5"/>
      <c r="G22" s="5"/>
    </row>
    <row r="23" spans="1:7" ht="48" customHeight="1" x14ac:dyDescent="0.25">
      <c r="A23" s="16">
        <v>45697</v>
      </c>
      <c r="B23" s="12"/>
      <c r="C23" s="15">
        <v>800</v>
      </c>
      <c r="D23" s="18">
        <f t="shared" si="0"/>
        <v>-13589</v>
      </c>
      <c r="E23" s="19" t="s">
        <v>7</v>
      </c>
      <c r="F23" s="5"/>
      <c r="G23" s="5"/>
    </row>
    <row r="24" spans="1:7" ht="48" customHeight="1" x14ac:dyDescent="0.25">
      <c r="A24" s="16">
        <v>45556</v>
      </c>
      <c r="B24" s="12"/>
      <c r="C24" s="15">
        <v>960</v>
      </c>
      <c r="D24" s="18">
        <f t="shared" si="0"/>
        <v>-14549</v>
      </c>
      <c r="E24" s="19" t="s">
        <v>7</v>
      </c>
      <c r="F24" s="5"/>
      <c r="G24" s="5"/>
    </row>
    <row r="25" spans="1:7" ht="48" customHeight="1" x14ac:dyDescent="0.25">
      <c r="A25" s="17" t="s">
        <v>42</v>
      </c>
      <c r="B25" s="12"/>
      <c r="C25" s="15">
        <v>3700</v>
      </c>
      <c r="D25" s="18">
        <f t="shared" si="0"/>
        <v>-18249</v>
      </c>
      <c r="E25" s="19" t="s">
        <v>13</v>
      </c>
      <c r="F25" s="5"/>
      <c r="G25" s="5"/>
    </row>
    <row r="26" spans="1:7" ht="48" customHeight="1" x14ac:dyDescent="0.25">
      <c r="A26" s="16">
        <v>45575</v>
      </c>
      <c r="B26" s="12"/>
      <c r="C26" s="15">
        <v>270</v>
      </c>
      <c r="D26" s="18">
        <f t="shared" si="0"/>
        <v>-18519</v>
      </c>
      <c r="E26" s="19" t="s">
        <v>14</v>
      </c>
      <c r="F26" s="5"/>
      <c r="G26" s="5"/>
    </row>
    <row r="27" spans="1:7" ht="48" customHeight="1" x14ac:dyDescent="0.25">
      <c r="A27" s="16">
        <v>45578</v>
      </c>
      <c r="B27" s="12"/>
      <c r="C27" s="21">
        <v>950</v>
      </c>
      <c r="D27" s="18">
        <f t="shared" si="0"/>
        <v>-19469</v>
      </c>
      <c r="E27" s="19" t="s">
        <v>15</v>
      </c>
      <c r="F27" s="5"/>
      <c r="G27" s="5"/>
    </row>
    <row r="28" spans="1:7" ht="48" customHeight="1" x14ac:dyDescent="0.25">
      <c r="A28" s="16">
        <v>45591</v>
      </c>
      <c r="B28" s="12"/>
      <c r="C28" s="21">
        <v>1480</v>
      </c>
      <c r="D28" s="18">
        <f t="shared" si="0"/>
        <v>-20949</v>
      </c>
      <c r="E28" s="19" t="s">
        <v>16</v>
      </c>
      <c r="F28" s="5"/>
      <c r="G28" s="5"/>
    </row>
    <row r="29" spans="1:7" ht="48" customHeight="1" x14ac:dyDescent="0.25">
      <c r="A29" s="16" t="s">
        <v>41</v>
      </c>
      <c r="B29" s="12"/>
      <c r="C29" s="21">
        <v>500</v>
      </c>
      <c r="D29" s="18">
        <f t="shared" si="0"/>
        <v>-21449</v>
      </c>
      <c r="E29" s="19" t="s">
        <v>17</v>
      </c>
      <c r="F29" s="5"/>
      <c r="G29" s="5"/>
    </row>
    <row r="30" spans="1:7" ht="48" customHeight="1" x14ac:dyDescent="0.25">
      <c r="A30" s="16">
        <v>45570</v>
      </c>
      <c r="B30" s="12"/>
      <c r="C30" s="21">
        <v>1000</v>
      </c>
      <c r="D30" s="18">
        <f t="shared" si="0"/>
        <v>-22449</v>
      </c>
      <c r="E30" s="19" t="s">
        <v>7</v>
      </c>
      <c r="F30" s="5"/>
      <c r="G30" s="5"/>
    </row>
    <row r="31" spans="1:7" ht="48" customHeight="1" x14ac:dyDescent="0.25">
      <c r="A31" s="16">
        <v>45585</v>
      </c>
      <c r="B31" s="12"/>
      <c r="C31" s="21">
        <v>1275</v>
      </c>
      <c r="D31" s="18">
        <f t="shared" si="0"/>
        <v>-23724</v>
      </c>
      <c r="E31" s="19" t="s">
        <v>7</v>
      </c>
      <c r="F31" s="5"/>
      <c r="G31" s="5"/>
    </row>
    <row r="32" spans="1:7" ht="48" customHeight="1" x14ac:dyDescent="0.25">
      <c r="A32" s="16">
        <v>45605</v>
      </c>
      <c r="B32" s="12"/>
      <c r="C32" s="21">
        <v>1520</v>
      </c>
      <c r="D32" s="18">
        <f t="shared" si="0"/>
        <v>-25244</v>
      </c>
      <c r="E32" s="19" t="s">
        <v>7</v>
      </c>
      <c r="F32" s="5"/>
      <c r="G32" s="5"/>
    </row>
    <row r="33" spans="1:7" ht="48" customHeight="1" x14ac:dyDescent="0.25">
      <c r="A33" s="16">
        <v>45598</v>
      </c>
      <c r="B33" s="12"/>
      <c r="C33" s="21">
        <v>1000</v>
      </c>
      <c r="D33" s="12">
        <f t="shared" si="0"/>
        <v>-26244</v>
      </c>
      <c r="E33" s="17" t="s">
        <v>7</v>
      </c>
      <c r="F33" s="5"/>
      <c r="G33" s="5"/>
    </row>
    <row r="34" spans="1:7" ht="48" customHeight="1" x14ac:dyDescent="0.25">
      <c r="A34" s="16">
        <v>45627</v>
      </c>
      <c r="B34" s="12"/>
      <c r="C34" s="21">
        <v>1470</v>
      </c>
      <c r="D34" s="12">
        <f t="shared" si="0"/>
        <v>-27714</v>
      </c>
      <c r="E34" s="17" t="s">
        <v>7</v>
      </c>
      <c r="F34" s="5"/>
      <c r="G34" s="5"/>
    </row>
    <row r="35" spans="1:7" ht="48" customHeight="1" x14ac:dyDescent="0.25">
      <c r="A35" s="16">
        <v>45608</v>
      </c>
      <c r="B35" s="12"/>
      <c r="C35" s="21">
        <v>1300</v>
      </c>
      <c r="D35" s="12">
        <f t="shared" si="0"/>
        <v>-29014</v>
      </c>
      <c r="E35" s="17" t="s">
        <v>18</v>
      </c>
      <c r="F35" s="5"/>
      <c r="G35" s="5"/>
    </row>
    <row r="36" spans="1:7" ht="48" customHeight="1" x14ac:dyDescent="0.25">
      <c r="A36" s="16">
        <v>45566</v>
      </c>
      <c r="B36" s="12"/>
      <c r="C36" s="21">
        <v>680</v>
      </c>
      <c r="D36" s="12">
        <f t="shared" si="0"/>
        <v>-29694</v>
      </c>
      <c r="E36" s="17" t="s">
        <v>10</v>
      </c>
      <c r="F36" s="5"/>
      <c r="G36" s="5"/>
    </row>
    <row r="37" spans="1:7" ht="48" customHeight="1" x14ac:dyDescent="0.25">
      <c r="A37" s="22">
        <v>45563</v>
      </c>
      <c r="B37" s="12"/>
      <c r="C37" s="21">
        <v>320</v>
      </c>
      <c r="D37" s="12">
        <f t="shared" si="0"/>
        <v>-30014</v>
      </c>
      <c r="E37" s="17" t="s">
        <v>19</v>
      </c>
      <c r="F37" s="5"/>
      <c r="G37" s="5"/>
    </row>
    <row r="38" spans="1:7" ht="48" customHeight="1" x14ac:dyDescent="0.25">
      <c r="A38" s="16">
        <v>45554</v>
      </c>
      <c r="B38" s="12"/>
      <c r="C38" s="21">
        <v>1290</v>
      </c>
      <c r="D38" s="12">
        <f t="shared" si="0"/>
        <v>-31304</v>
      </c>
      <c r="E38" s="17" t="s">
        <v>7</v>
      </c>
      <c r="F38" s="5"/>
      <c r="G38" s="5"/>
    </row>
    <row r="39" spans="1:7" ht="48" customHeight="1" x14ac:dyDescent="0.25">
      <c r="A39" s="16" t="str">
        <f>$A$20</f>
        <v>بدون فاتوره</v>
      </c>
      <c r="B39" s="12"/>
      <c r="C39" s="21">
        <v>1330</v>
      </c>
      <c r="D39" s="12">
        <f t="shared" si="0"/>
        <v>-32634</v>
      </c>
      <c r="E39" s="17" t="s">
        <v>7</v>
      </c>
      <c r="F39" s="5"/>
      <c r="G39" s="5"/>
    </row>
    <row r="40" spans="1:7" ht="48" customHeight="1" x14ac:dyDescent="0.25">
      <c r="A40" s="16">
        <v>45560</v>
      </c>
      <c r="B40" s="12"/>
      <c r="C40" s="21">
        <v>1010</v>
      </c>
      <c r="D40" s="12">
        <f t="shared" si="0"/>
        <v>-33644</v>
      </c>
      <c r="E40" s="17" t="s">
        <v>7</v>
      </c>
      <c r="F40" s="5"/>
      <c r="G40" s="5"/>
    </row>
    <row r="41" spans="1:7" ht="48" customHeight="1" x14ac:dyDescent="0.25">
      <c r="A41" s="16">
        <v>45614</v>
      </c>
      <c r="B41" s="12"/>
      <c r="C41" s="21">
        <v>1565</v>
      </c>
      <c r="D41" s="12">
        <f t="shared" si="0"/>
        <v>-35209</v>
      </c>
      <c r="E41" s="17" t="s">
        <v>7</v>
      </c>
      <c r="F41" s="5"/>
      <c r="G41" s="5"/>
    </row>
    <row r="42" spans="1:7" ht="48" customHeight="1" x14ac:dyDescent="0.25">
      <c r="A42" s="16">
        <v>45593</v>
      </c>
      <c r="B42" s="12"/>
      <c r="C42" s="21">
        <v>60</v>
      </c>
      <c r="D42" s="18">
        <f t="shared" si="0"/>
        <v>-35269</v>
      </c>
      <c r="E42" s="19" t="s">
        <v>20</v>
      </c>
      <c r="F42" s="9"/>
      <c r="G42" s="5"/>
    </row>
    <row r="43" spans="1:7" ht="48" customHeight="1" x14ac:dyDescent="0.25">
      <c r="A43" s="16">
        <v>45595</v>
      </c>
      <c r="B43" s="12"/>
      <c r="C43" s="21">
        <v>600</v>
      </c>
      <c r="D43" s="12">
        <f t="shared" si="0"/>
        <v>-35869</v>
      </c>
      <c r="E43" s="17" t="s">
        <v>21</v>
      </c>
      <c r="F43" s="5"/>
      <c r="G43" s="5"/>
    </row>
    <row r="44" spans="1:7" ht="48" customHeight="1" x14ac:dyDescent="0.25">
      <c r="A44" s="16">
        <v>45595</v>
      </c>
      <c r="B44" s="12"/>
      <c r="C44" s="21">
        <v>300</v>
      </c>
      <c r="D44" s="12">
        <f t="shared" si="0"/>
        <v>-36169</v>
      </c>
      <c r="E44" s="17" t="s">
        <v>22</v>
      </c>
      <c r="F44" s="5"/>
      <c r="G44" s="5"/>
    </row>
    <row r="45" spans="1:7" ht="48" customHeight="1" x14ac:dyDescent="0.25">
      <c r="A45" s="16">
        <v>45595</v>
      </c>
      <c r="B45" s="12"/>
      <c r="C45" s="21">
        <v>200</v>
      </c>
      <c r="D45" s="12">
        <f t="shared" si="0"/>
        <v>-36369</v>
      </c>
      <c r="E45" s="17" t="s">
        <v>23</v>
      </c>
      <c r="F45" s="5"/>
      <c r="G45" s="5"/>
    </row>
    <row r="46" spans="1:7" ht="48" customHeight="1" x14ac:dyDescent="0.25">
      <c r="A46" s="16">
        <v>45595</v>
      </c>
      <c r="B46" s="12"/>
      <c r="C46" s="21">
        <v>900</v>
      </c>
      <c r="D46" s="12">
        <f t="shared" si="0"/>
        <v>-37269</v>
      </c>
      <c r="E46" s="17" t="s">
        <v>24</v>
      </c>
      <c r="F46" s="5"/>
      <c r="G46" s="5"/>
    </row>
    <row r="47" spans="1:7" ht="48" customHeight="1" x14ac:dyDescent="0.25">
      <c r="A47" s="16">
        <v>45620</v>
      </c>
      <c r="B47" s="12"/>
      <c r="C47" s="21">
        <v>940</v>
      </c>
      <c r="D47" s="12">
        <f t="shared" si="0"/>
        <v>-38209</v>
      </c>
      <c r="E47" s="17" t="s">
        <v>25</v>
      </c>
      <c r="F47" s="5"/>
      <c r="G47" s="5"/>
    </row>
    <row r="48" spans="1:7" ht="48" customHeight="1" x14ac:dyDescent="0.25">
      <c r="A48" s="16">
        <v>45682</v>
      </c>
      <c r="B48" s="12"/>
      <c r="C48" s="23">
        <v>975</v>
      </c>
      <c r="D48" s="12">
        <f t="shared" si="0"/>
        <v>-39184</v>
      </c>
      <c r="E48" s="17" t="s">
        <v>26</v>
      </c>
      <c r="F48" s="5"/>
      <c r="G48" s="5"/>
    </row>
    <row r="49" spans="1:7" ht="48" customHeight="1" x14ac:dyDescent="0.25">
      <c r="A49" s="16">
        <v>45678</v>
      </c>
      <c r="B49" s="12"/>
      <c r="C49" s="23">
        <v>1340</v>
      </c>
      <c r="D49" s="12">
        <f t="shared" si="0"/>
        <v>-40524</v>
      </c>
      <c r="E49" s="17" t="s">
        <v>7</v>
      </c>
      <c r="F49" s="5"/>
      <c r="G49" s="5"/>
    </row>
    <row r="50" spans="1:7" ht="48" customHeight="1" x14ac:dyDescent="0.25">
      <c r="A50" s="16">
        <v>45681</v>
      </c>
      <c r="B50" s="12"/>
      <c r="C50" s="23">
        <v>1000</v>
      </c>
      <c r="D50" s="12">
        <f t="shared" si="0"/>
        <v>-41524</v>
      </c>
      <c r="E50" s="17" t="s">
        <v>7</v>
      </c>
      <c r="F50" s="5"/>
      <c r="G50" s="5"/>
    </row>
    <row r="51" spans="1:7" ht="48" customHeight="1" x14ac:dyDescent="0.25">
      <c r="A51" s="16" t="s">
        <v>42</v>
      </c>
      <c r="B51" s="12"/>
      <c r="C51" s="23">
        <v>1500</v>
      </c>
      <c r="D51" s="12">
        <f>D50+B51-C51</f>
        <v>-43024</v>
      </c>
      <c r="E51" s="17" t="s">
        <v>13</v>
      </c>
      <c r="F51" s="5"/>
      <c r="G51" s="5"/>
    </row>
    <row r="52" spans="1:7" ht="48" customHeight="1" x14ac:dyDescent="0.25">
      <c r="A52" s="16" t="s">
        <v>42</v>
      </c>
      <c r="B52" s="12"/>
      <c r="C52" s="23">
        <v>1750</v>
      </c>
      <c r="D52" s="12">
        <f t="shared" si="0"/>
        <v>-44774</v>
      </c>
      <c r="E52" s="17" t="s">
        <v>13</v>
      </c>
      <c r="F52" s="5"/>
      <c r="G52" s="5"/>
    </row>
    <row r="53" spans="1:7" ht="48" customHeight="1" x14ac:dyDescent="0.25">
      <c r="A53" s="16" t="s">
        <v>42</v>
      </c>
      <c r="B53" s="12"/>
      <c r="C53" s="23">
        <v>1200</v>
      </c>
      <c r="D53" s="12">
        <f t="shared" si="0"/>
        <v>-45974</v>
      </c>
      <c r="E53" s="17" t="s">
        <v>13</v>
      </c>
      <c r="F53" s="5"/>
      <c r="G53" s="5"/>
    </row>
    <row r="54" spans="1:7" ht="48" customHeight="1" x14ac:dyDescent="0.25">
      <c r="A54" s="16" t="s">
        <v>41</v>
      </c>
      <c r="B54" s="12"/>
      <c r="C54" s="23">
        <v>50</v>
      </c>
      <c r="D54" s="12">
        <f t="shared" si="0"/>
        <v>-46024</v>
      </c>
      <c r="E54" s="17" t="s">
        <v>27</v>
      </c>
      <c r="F54" s="5"/>
      <c r="G54" s="5"/>
    </row>
    <row r="55" spans="1:7" ht="48" customHeight="1" x14ac:dyDescent="0.25">
      <c r="A55" s="16" t="s">
        <v>41</v>
      </c>
      <c r="B55" s="12"/>
      <c r="C55" s="23">
        <v>850</v>
      </c>
      <c r="D55" s="12">
        <f t="shared" si="0"/>
        <v>-46874</v>
      </c>
      <c r="E55" s="17" t="s">
        <v>28</v>
      </c>
      <c r="F55" s="5"/>
      <c r="G55" s="5"/>
    </row>
    <row r="56" spans="1:7" ht="48" customHeight="1" x14ac:dyDescent="0.25">
      <c r="A56" s="16" t="s">
        <v>41</v>
      </c>
      <c r="B56" s="12"/>
      <c r="C56" s="23">
        <v>6620</v>
      </c>
      <c r="D56" s="12">
        <f t="shared" si="0"/>
        <v>-53494</v>
      </c>
      <c r="E56" s="17" t="s">
        <v>28</v>
      </c>
      <c r="F56" s="5"/>
      <c r="G56" s="5"/>
    </row>
    <row r="57" spans="1:7" ht="48" customHeight="1" x14ac:dyDescent="0.25">
      <c r="A57" s="16" t="s">
        <v>43</v>
      </c>
      <c r="B57" s="12"/>
      <c r="C57" s="23">
        <v>150</v>
      </c>
      <c r="D57" s="12">
        <f t="shared" si="0"/>
        <v>-53644</v>
      </c>
      <c r="E57" s="17" t="s">
        <v>29</v>
      </c>
      <c r="F57" s="5"/>
      <c r="G57" s="5"/>
    </row>
    <row r="58" spans="1:7" ht="48" customHeight="1" x14ac:dyDescent="0.25">
      <c r="A58" s="16" t="s">
        <v>42</v>
      </c>
      <c r="B58" s="12"/>
      <c r="C58" s="23">
        <v>450</v>
      </c>
      <c r="D58" s="12">
        <f t="shared" si="0"/>
        <v>-54094</v>
      </c>
      <c r="E58" s="17" t="s">
        <v>13</v>
      </c>
      <c r="F58" s="5"/>
      <c r="G58" s="5"/>
    </row>
    <row r="59" spans="1:7" ht="48" customHeight="1" x14ac:dyDescent="0.25">
      <c r="A59" s="16" t="s">
        <v>42</v>
      </c>
      <c r="B59" s="12"/>
      <c r="C59" s="23">
        <v>2250</v>
      </c>
      <c r="D59" s="12">
        <f t="shared" si="0"/>
        <v>-56344</v>
      </c>
      <c r="E59" s="17" t="s">
        <v>13</v>
      </c>
      <c r="F59" s="5"/>
      <c r="G59" s="5"/>
    </row>
    <row r="60" spans="1:7" ht="48" customHeight="1" x14ac:dyDescent="0.25">
      <c r="A60" s="16" t="s">
        <v>41</v>
      </c>
      <c r="B60" s="12"/>
      <c r="C60" s="23">
        <v>680</v>
      </c>
      <c r="D60" s="12">
        <f t="shared" si="0"/>
        <v>-57024</v>
      </c>
      <c r="E60" s="17" t="s">
        <v>28</v>
      </c>
      <c r="F60" s="5"/>
      <c r="G60" s="5"/>
    </row>
    <row r="61" spans="1:7" ht="48" customHeight="1" x14ac:dyDescent="0.25">
      <c r="A61" s="16" t="s">
        <v>41</v>
      </c>
      <c r="B61" s="12"/>
      <c r="C61" s="23">
        <v>320</v>
      </c>
      <c r="D61" s="12">
        <f t="shared" si="0"/>
        <v>-57344</v>
      </c>
      <c r="E61" s="17" t="s">
        <v>28</v>
      </c>
      <c r="F61" s="5"/>
      <c r="G61" s="5"/>
    </row>
    <row r="62" spans="1:7" ht="48" customHeight="1" x14ac:dyDescent="0.25">
      <c r="A62" s="16" t="s">
        <v>41</v>
      </c>
      <c r="B62" s="12"/>
      <c r="C62" s="23">
        <v>1290</v>
      </c>
      <c r="D62" s="12">
        <f t="shared" si="0"/>
        <v>-58634</v>
      </c>
      <c r="E62" s="17" t="s">
        <v>28</v>
      </c>
      <c r="F62" s="5"/>
      <c r="G62" s="5"/>
    </row>
    <row r="63" spans="1:7" ht="48" customHeight="1" x14ac:dyDescent="0.25">
      <c r="A63" s="16" t="s">
        <v>41</v>
      </c>
      <c r="B63" s="12"/>
      <c r="C63" s="23">
        <v>1010</v>
      </c>
      <c r="D63" s="12">
        <f t="shared" si="0"/>
        <v>-59644</v>
      </c>
      <c r="E63" s="17" t="s">
        <v>28</v>
      </c>
      <c r="F63" s="5"/>
      <c r="G63" s="5"/>
    </row>
    <row r="64" spans="1:7" ht="48" customHeight="1" x14ac:dyDescent="0.25">
      <c r="A64" s="16">
        <v>45661</v>
      </c>
      <c r="B64" s="12"/>
      <c r="C64" s="23">
        <v>1165</v>
      </c>
      <c r="D64" s="12">
        <f t="shared" si="0"/>
        <v>-60809</v>
      </c>
      <c r="E64" s="17" t="s">
        <v>7</v>
      </c>
      <c r="F64" s="5"/>
      <c r="G64" s="5"/>
    </row>
    <row r="65" spans="1:7" ht="48" customHeight="1" x14ac:dyDescent="0.25">
      <c r="A65" s="16">
        <v>45668</v>
      </c>
      <c r="B65" s="12"/>
      <c r="C65" s="23">
        <v>1000</v>
      </c>
      <c r="D65" s="12">
        <f t="shared" si="0"/>
        <v>-61809</v>
      </c>
      <c r="E65" s="17" t="s">
        <v>7</v>
      </c>
      <c r="F65" s="5"/>
      <c r="G65" s="5"/>
    </row>
    <row r="66" spans="1:7" ht="48" customHeight="1" x14ac:dyDescent="0.25">
      <c r="A66" s="16">
        <v>45655</v>
      </c>
      <c r="B66" s="12"/>
      <c r="C66" s="23">
        <v>220</v>
      </c>
      <c r="D66" s="12">
        <f t="shared" si="0"/>
        <v>-62029</v>
      </c>
      <c r="E66" s="17" t="s">
        <v>10</v>
      </c>
      <c r="F66" s="5"/>
      <c r="G66" s="5"/>
    </row>
    <row r="67" spans="1:7" ht="48" customHeight="1" x14ac:dyDescent="0.25">
      <c r="A67" s="16">
        <v>45654</v>
      </c>
      <c r="B67" s="12"/>
      <c r="C67" s="23">
        <v>1400</v>
      </c>
      <c r="D67" s="12">
        <f t="shared" si="0"/>
        <v>-63429</v>
      </c>
      <c r="E67" s="17" t="s">
        <v>30</v>
      </c>
      <c r="F67" s="5"/>
      <c r="G67" s="5"/>
    </row>
    <row r="68" spans="1:7" ht="48" customHeight="1" x14ac:dyDescent="0.25">
      <c r="A68" s="16">
        <v>45657</v>
      </c>
      <c r="B68" s="12"/>
      <c r="C68" s="23">
        <v>1200</v>
      </c>
      <c r="D68" s="12">
        <f t="shared" si="0"/>
        <v>-64629</v>
      </c>
      <c r="E68" s="17" t="s">
        <v>7</v>
      </c>
      <c r="F68" s="5"/>
      <c r="G68" s="5"/>
    </row>
    <row r="69" spans="1:7" ht="48" customHeight="1" x14ac:dyDescent="0.25">
      <c r="A69" s="16"/>
      <c r="B69" s="12"/>
      <c r="C69" s="24">
        <v>2700</v>
      </c>
      <c r="D69" s="12">
        <f t="shared" si="0"/>
        <v>-67329</v>
      </c>
      <c r="E69" s="17" t="s">
        <v>31</v>
      </c>
      <c r="F69" s="5"/>
      <c r="G69" s="5"/>
    </row>
    <row r="70" spans="1:7" ht="48" customHeight="1" x14ac:dyDescent="0.25">
      <c r="A70" s="16"/>
      <c r="B70" s="12"/>
      <c r="C70" s="24">
        <v>2700</v>
      </c>
      <c r="D70" s="12">
        <f t="shared" si="0"/>
        <v>-70029</v>
      </c>
      <c r="E70" s="17" t="s">
        <v>13</v>
      </c>
      <c r="F70" s="5"/>
      <c r="G70" s="5"/>
    </row>
    <row r="71" spans="1:7" ht="48" customHeight="1" x14ac:dyDescent="0.25">
      <c r="A71" s="16"/>
      <c r="B71" s="12"/>
      <c r="C71" s="24">
        <v>300</v>
      </c>
      <c r="D71" s="12">
        <f t="shared" ref="D71:D134" si="1">D70+B71-C71</f>
        <v>-70329</v>
      </c>
      <c r="E71" s="17" t="s">
        <v>28</v>
      </c>
      <c r="F71" s="5"/>
      <c r="G71" s="5"/>
    </row>
    <row r="72" spans="1:7" ht="48" customHeight="1" x14ac:dyDescent="0.25">
      <c r="A72" s="16"/>
      <c r="B72" s="12"/>
      <c r="C72" s="24">
        <v>400</v>
      </c>
      <c r="D72" s="12">
        <f t="shared" si="1"/>
        <v>-70729</v>
      </c>
      <c r="E72" s="17" t="s">
        <v>32</v>
      </c>
      <c r="F72" s="5"/>
      <c r="G72" s="5"/>
    </row>
    <row r="73" spans="1:7" ht="48" customHeight="1" x14ac:dyDescent="0.25">
      <c r="A73" s="16"/>
      <c r="B73" s="12"/>
      <c r="C73" s="24">
        <v>500</v>
      </c>
      <c r="D73" s="12">
        <f t="shared" si="1"/>
        <v>-71229</v>
      </c>
      <c r="E73" s="17" t="s">
        <v>28</v>
      </c>
      <c r="F73" s="5"/>
      <c r="G73" s="5" t="s">
        <v>34</v>
      </c>
    </row>
    <row r="74" spans="1:7" ht="48" customHeight="1" x14ac:dyDescent="0.25">
      <c r="A74" s="16"/>
      <c r="B74" s="12"/>
      <c r="C74" s="24">
        <v>100</v>
      </c>
      <c r="D74" s="12">
        <f t="shared" si="1"/>
        <v>-71329</v>
      </c>
      <c r="E74" s="17" t="s">
        <v>33</v>
      </c>
      <c r="F74" s="5"/>
      <c r="G74" s="5"/>
    </row>
    <row r="75" spans="1:7" ht="48" customHeight="1" x14ac:dyDescent="0.25">
      <c r="A75" s="16"/>
      <c r="B75" s="12"/>
      <c r="C75" s="24">
        <v>1950</v>
      </c>
      <c r="D75" s="12">
        <f t="shared" si="1"/>
        <v>-73279</v>
      </c>
      <c r="E75" s="17" t="s">
        <v>13</v>
      </c>
      <c r="F75" s="5"/>
      <c r="G75" s="5"/>
    </row>
    <row r="76" spans="1:7" ht="48" customHeight="1" x14ac:dyDescent="0.25">
      <c r="A76" s="16"/>
      <c r="B76" s="12"/>
      <c r="C76" s="24">
        <v>1565</v>
      </c>
      <c r="D76" s="12">
        <f t="shared" si="1"/>
        <v>-74844</v>
      </c>
      <c r="E76" s="17" t="s">
        <v>28</v>
      </c>
      <c r="F76" s="5"/>
      <c r="G76" s="5"/>
    </row>
    <row r="77" spans="1:7" ht="48" customHeight="1" x14ac:dyDescent="0.25">
      <c r="A77" s="16"/>
      <c r="B77" s="12"/>
      <c r="C77" s="24">
        <v>1600</v>
      </c>
      <c r="D77" s="12">
        <f t="shared" si="1"/>
        <v>-76444</v>
      </c>
      <c r="E77" s="17" t="s">
        <v>13</v>
      </c>
      <c r="F77" s="5"/>
      <c r="G77" s="5"/>
    </row>
    <row r="78" spans="1:7" ht="48" customHeight="1" x14ac:dyDescent="0.25">
      <c r="A78" s="16"/>
      <c r="B78" s="12"/>
      <c r="C78" s="24">
        <v>500</v>
      </c>
      <c r="D78" s="12">
        <f t="shared" si="1"/>
        <v>-76944</v>
      </c>
      <c r="E78" s="17" t="s">
        <v>28</v>
      </c>
      <c r="F78" s="5"/>
      <c r="G78" s="5" t="s">
        <v>34</v>
      </c>
    </row>
    <row r="79" spans="1:7" ht="48" customHeight="1" x14ac:dyDescent="0.25">
      <c r="A79" s="16"/>
      <c r="B79" s="12"/>
      <c r="C79" s="24">
        <v>950</v>
      </c>
      <c r="D79" s="12">
        <f t="shared" si="1"/>
        <v>-77894</v>
      </c>
      <c r="E79" s="17" t="s">
        <v>28</v>
      </c>
      <c r="F79" s="5"/>
      <c r="G79" s="5"/>
    </row>
    <row r="80" spans="1:7" ht="48" customHeight="1" x14ac:dyDescent="0.25">
      <c r="A80" s="16"/>
      <c r="B80" s="12"/>
      <c r="C80" s="24">
        <v>270</v>
      </c>
      <c r="D80" s="12">
        <f t="shared" si="1"/>
        <v>-78164</v>
      </c>
      <c r="E80" s="17" t="s">
        <v>28</v>
      </c>
      <c r="F80" s="5"/>
      <c r="G80" s="5"/>
    </row>
    <row r="81" spans="1:7" ht="48" customHeight="1" x14ac:dyDescent="0.25">
      <c r="A81" s="16"/>
      <c r="B81" s="12"/>
      <c r="C81" s="24">
        <v>1500</v>
      </c>
      <c r="D81" s="12">
        <f t="shared" si="1"/>
        <v>-79664</v>
      </c>
      <c r="E81" s="17" t="s">
        <v>28</v>
      </c>
      <c r="F81" s="5"/>
      <c r="G81" s="5"/>
    </row>
    <row r="82" spans="1:7" ht="48" customHeight="1" x14ac:dyDescent="0.25">
      <c r="A82" s="16"/>
      <c r="B82" s="12"/>
      <c r="C82" s="24">
        <v>30</v>
      </c>
      <c r="D82" s="12">
        <f t="shared" si="1"/>
        <v>-79694</v>
      </c>
      <c r="E82" s="17" t="s">
        <v>28</v>
      </c>
      <c r="F82" s="5"/>
      <c r="G82" s="5" t="s">
        <v>34</v>
      </c>
    </row>
    <row r="83" spans="1:7" ht="48" customHeight="1" x14ac:dyDescent="0.25">
      <c r="A83" s="16"/>
      <c r="B83" s="12"/>
      <c r="C83" s="24">
        <v>1500</v>
      </c>
      <c r="D83" s="12">
        <f t="shared" si="1"/>
        <v>-81194</v>
      </c>
      <c r="E83" s="17" t="s">
        <v>13</v>
      </c>
      <c r="F83" s="5"/>
      <c r="G83" s="5"/>
    </row>
    <row r="84" spans="1:7" ht="48" customHeight="1" x14ac:dyDescent="0.25">
      <c r="A84" s="16"/>
      <c r="B84" s="12"/>
      <c r="C84" s="24">
        <v>1000</v>
      </c>
      <c r="D84" s="12">
        <f t="shared" si="1"/>
        <v>-82194</v>
      </c>
      <c r="E84" s="17" t="s">
        <v>28</v>
      </c>
      <c r="F84" s="5"/>
      <c r="G84" s="5"/>
    </row>
    <row r="85" spans="1:7" ht="48" customHeight="1" x14ac:dyDescent="0.25">
      <c r="A85" s="16">
        <v>45644</v>
      </c>
      <c r="B85" s="12"/>
      <c r="C85" s="24">
        <v>970</v>
      </c>
      <c r="D85" s="12">
        <f t="shared" si="1"/>
        <v>-83164</v>
      </c>
      <c r="E85" s="17" t="s">
        <v>7</v>
      </c>
      <c r="F85" s="5"/>
      <c r="G85" s="5"/>
    </row>
    <row r="86" spans="1:7" ht="48" customHeight="1" x14ac:dyDescent="0.25">
      <c r="A86" s="16"/>
      <c r="B86" s="12"/>
      <c r="C86" s="24">
        <v>2500</v>
      </c>
      <c r="D86" s="12">
        <f t="shared" si="1"/>
        <v>-85664</v>
      </c>
      <c r="E86" s="17" t="s">
        <v>13</v>
      </c>
      <c r="F86" s="5"/>
      <c r="G86" s="5"/>
    </row>
    <row r="87" spans="1:7" ht="48" customHeight="1" x14ac:dyDescent="0.25">
      <c r="A87" s="16"/>
      <c r="B87" s="12"/>
      <c r="C87" s="24">
        <v>2200</v>
      </c>
      <c r="D87" s="12">
        <f t="shared" si="1"/>
        <v>-87864</v>
      </c>
      <c r="E87" s="17" t="s">
        <v>13</v>
      </c>
      <c r="F87" s="5"/>
      <c r="G87" s="5"/>
    </row>
    <row r="88" spans="1:7" ht="48" customHeight="1" x14ac:dyDescent="0.25">
      <c r="A88" s="16"/>
      <c r="B88" s="12"/>
      <c r="C88" s="24">
        <v>1400</v>
      </c>
      <c r="D88" s="12">
        <f t="shared" si="1"/>
        <v>-89264</v>
      </c>
      <c r="E88" s="17" t="s">
        <v>28</v>
      </c>
      <c r="F88" s="5"/>
      <c r="G88" s="5"/>
    </row>
    <row r="89" spans="1:7" ht="48" customHeight="1" x14ac:dyDescent="0.25">
      <c r="A89" s="16"/>
      <c r="B89" s="12"/>
      <c r="C89" s="24">
        <v>970</v>
      </c>
      <c r="D89" s="12">
        <f t="shared" si="1"/>
        <v>-90234</v>
      </c>
      <c r="E89" s="17" t="s">
        <v>28</v>
      </c>
      <c r="F89" s="5"/>
      <c r="G89" s="5"/>
    </row>
    <row r="90" spans="1:7" ht="48" customHeight="1" x14ac:dyDescent="0.25">
      <c r="A90" s="16"/>
      <c r="B90" s="12"/>
      <c r="C90" s="25">
        <v>400</v>
      </c>
      <c r="D90" s="12">
        <f t="shared" si="1"/>
        <v>-90634</v>
      </c>
      <c r="E90" s="17" t="s">
        <v>35</v>
      </c>
      <c r="F90" s="5"/>
      <c r="G90" s="5"/>
    </row>
    <row r="91" spans="1:7" ht="48" customHeight="1" x14ac:dyDescent="0.25">
      <c r="A91" s="16"/>
      <c r="B91" s="12"/>
      <c r="C91" s="25">
        <v>1750</v>
      </c>
      <c r="D91" s="12">
        <f t="shared" si="1"/>
        <v>-92384</v>
      </c>
      <c r="E91" s="17" t="s">
        <v>13</v>
      </c>
      <c r="F91" s="5"/>
      <c r="G91" s="5"/>
    </row>
    <row r="92" spans="1:7" ht="48" customHeight="1" x14ac:dyDescent="0.25">
      <c r="A92" s="16"/>
      <c r="B92" s="12"/>
      <c r="C92" s="25">
        <v>500</v>
      </c>
      <c r="D92" s="12">
        <f t="shared" si="1"/>
        <v>-92884</v>
      </c>
      <c r="E92" s="17" t="s">
        <v>28</v>
      </c>
      <c r="F92" s="5"/>
      <c r="G92" s="5"/>
    </row>
    <row r="93" spans="1:7" ht="48" customHeight="1" x14ac:dyDescent="0.25">
      <c r="A93" s="16"/>
      <c r="B93" s="12"/>
      <c r="C93" s="26">
        <f>21000*2</f>
        <v>42000</v>
      </c>
      <c r="D93" s="26">
        <f t="shared" si="1"/>
        <v>-134884</v>
      </c>
      <c r="E93" s="27" t="s">
        <v>36</v>
      </c>
      <c r="F93" s="5"/>
      <c r="G93" s="5"/>
    </row>
    <row r="94" spans="1:7" ht="48" customHeight="1" x14ac:dyDescent="0.25">
      <c r="A94" s="16">
        <v>45644</v>
      </c>
      <c r="B94" s="12"/>
      <c r="C94" s="12">
        <v>85</v>
      </c>
      <c r="D94" s="12">
        <f t="shared" si="1"/>
        <v>-134969</v>
      </c>
      <c r="E94" s="17" t="s">
        <v>32</v>
      </c>
      <c r="F94" s="5"/>
      <c r="G94" s="5"/>
    </row>
    <row r="95" spans="1:7" ht="48" customHeight="1" x14ac:dyDescent="0.25">
      <c r="A95" s="16">
        <v>45644</v>
      </c>
      <c r="B95" s="12"/>
      <c r="C95" s="12">
        <v>30</v>
      </c>
      <c r="D95" s="12">
        <f t="shared" si="1"/>
        <v>-134999</v>
      </c>
      <c r="E95" s="17" t="s">
        <v>38</v>
      </c>
      <c r="F95" s="5"/>
      <c r="G95" s="5"/>
    </row>
    <row r="96" spans="1:7" ht="48" customHeight="1" x14ac:dyDescent="0.25">
      <c r="A96" s="16">
        <v>45644</v>
      </c>
      <c r="B96" s="12"/>
      <c r="C96" s="12">
        <v>300</v>
      </c>
      <c r="D96" s="12">
        <f t="shared" si="1"/>
        <v>-135299</v>
      </c>
      <c r="E96" s="17" t="s">
        <v>37</v>
      </c>
      <c r="F96" s="5"/>
      <c r="G96" s="5"/>
    </row>
    <row r="97" spans="1:7" ht="48" customHeight="1" x14ac:dyDescent="0.25">
      <c r="A97" s="16">
        <v>45637</v>
      </c>
      <c r="B97" s="12"/>
      <c r="C97" s="12">
        <v>1800</v>
      </c>
      <c r="D97" s="12">
        <f t="shared" si="1"/>
        <v>-137099</v>
      </c>
      <c r="E97" s="17" t="s">
        <v>7</v>
      </c>
      <c r="F97" s="5"/>
      <c r="G97" s="5"/>
    </row>
    <row r="98" spans="1:7" ht="48" customHeight="1" x14ac:dyDescent="0.25">
      <c r="A98" s="16">
        <v>45295</v>
      </c>
      <c r="B98" s="12"/>
      <c r="C98" s="12">
        <v>1620</v>
      </c>
      <c r="D98" s="12">
        <f t="shared" si="1"/>
        <v>-138719</v>
      </c>
      <c r="E98" s="17" t="s">
        <v>39</v>
      </c>
      <c r="F98" s="5"/>
      <c r="G98" s="5"/>
    </row>
    <row r="99" spans="1:7" ht="48" customHeight="1" x14ac:dyDescent="0.25">
      <c r="A99" s="16">
        <v>45636</v>
      </c>
      <c r="B99" s="12"/>
      <c r="C99" s="12">
        <v>100</v>
      </c>
      <c r="D99" s="12">
        <f t="shared" si="1"/>
        <v>-138819</v>
      </c>
      <c r="E99" s="17" t="s">
        <v>9</v>
      </c>
      <c r="F99" s="5"/>
      <c r="G99" s="5"/>
    </row>
    <row r="100" spans="1:7" ht="48" customHeight="1" x14ac:dyDescent="0.25">
      <c r="A100" s="16"/>
      <c r="B100" s="12"/>
      <c r="C100" s="12">
        <v>250</v>
      </c>
      <c r="D100" s="12">
        <f t="shared" si="1"/>
        <v>-139069</v>
      </c>
      <c r="E100" s="17" t="s">
        <v>28</v>
      </c>
      <c r="F100" s="5"/>
      <c r="G100" s="5"/>
    </row>
    <row r="101" spans="1:7" ht="48" customHeight="1" x14ac:dyDescent="0.25">
      <c r="A101" s="16"/>
      <c r="B101" s="12"/>
      <c r="C101" s="12">
        <v>1950</v>
      </c>
      <c r="D101" s="12">
        <f t="shared" si="1"/>
        <v>-141019</v>
      </c>
      <c r="E101" s="17" t="s">
        <v>13</v>
      </c>
      <c r="F101" s="5"/>
      <c r="G101" s="5"/>
    </row>
    <row r="102" spans="1:7" ht="48" customHeight="1" x14ac:dyDescent="0.25">
      <c r="A102" s="16"/>
      <c r="B102" s="12"/>
      <c r="C102" s="12">
        <v>1800</v>
      </c>
      <c r="D102" s="12">
        <f t="shared" si="1"/>
        <v>-142819</v>
      </c>
      <c r="E102" s="17" t="s">
        <v>13</v>
      </c>
      <c r="F102" s="5"/>
      <c r="G102" s="5"/>
    </row>
    <row r="103" spans="1:7" ht="48" customHeight="1" x14ac:dyDescent="0.25">
      <c r="A103" s="16"/>
      <c r="B103" s="12"/>
      <c r="C103" s="12">
        <v>1620</v>
      </c>
      <c r="D103" s="28">
        <f t="shared" si="1"/>
        <v>-144439</v>
      </c>
      <c r="E103" s="17" t="s">
        <v>13</v>
      </c>
      <c r="F103" s="5"/>
      <c r="G103" s="5"/>
    </row>
    <row r="104" spans="1:7" ht="18.75" x14ac:dyDescent="0.25">
      <c r="A104" s="7"/>
      <c r="B104" s="8"/>
      <c r="C104" s="8"/>
      <c r="D104" s="8">
        <f t="shared" si="1"/>
        <v>-144439</v>
      </c>
      <c r="E104" s="5"/>
      <c r="F104" s="5"/>
      <c r="G104" s="5"/>
    </row>
    <row r="105" spans="1:7" ht="18.75" x14ac:dyDescent="0.25">
      <c r="A105" s="7"/>
      <c r="B105" s="8"/>
      <c r="C105" s="8"/>
      <c r="D105" s="8">
        <f t="shared" si="1"/>
        <v>-144439</v>
      </c>
      <c r="E105" s="5"/>
      <c r="F105" s="5"/>
      <c r="G105" s="5"/>
    </row>
    <row r="106" spans="1:7" ht="18.75" x14ac:dyDescent="0.25">
      <c r="A106" s="7"/>
      <c r="B106" s="8"/>
      <c r="C106" s="8"/>
      <c r="D106" s="8">
        <f t="shared" si="1"/>
        <v>-144439</v>
      </c>
      <c r="E106" s="5"/>
      <c r="F106" s="5"/>
      <c r="G106" s="5"/>
    </row>
    <row r="107" spans="1:7" ht="18.75" x14ac:dyDescent="0.25">
      <c r="A107" s="7"/>
      <c r="B107" s="8"/>
      <c r="C107" s="8"/>
      <c r="D107" s="8">
        <f t="shared" si="1"/>
        <v>-144439</v>
      </c>
      <c r="E107" s="5"/>
      <c r="F107" s="5"/>
      <c r="G107" s="5"/>
    </row>
    <row r="108" spans="1:7" ht="18.75" x14ac:dyDescent="0.25">
      <c r="A108" s="7"/>
      <c r="B108" s="8"/>
      <c r="C108" s="8"/>
      <c r="D108" s="8">
        <f t="shared" si="1"/>
        <v>-144439</v>
      </c>
      <c r="E108" s="5"/>
      <c r="F108" s="5"/>
      <c r="G108" s="5"/>
    </row>
    <row r="109" spans="1:7" ht="18.75" x14ac:dyDescent="0.25">
      <c r="A109" s="7"/>
      <c r="B109" s="8"/>
      <c r="C109" s="8"/>
      <c r="D109" s="8">
        <f t="shared" si="1"/>
        <v>-144439</v>
      </c>
      <c r="E109" s="5"/>
      <c r="F109" s="5"/>
      <c r="G109" s="5"/>
    </row>
    <row r="110" spans="1:7" ht="18.75" x14ac:dyDescent="0.25">
      <c r="A110" s="7"/>
      <c r="B110" s="8"/>
      <c r="C110" s="8"/>
      <c r="D110" s="8">
        <f t="shared" si="1"/>
        <v>-144439</v>
      </c>
      <c r="E110" s="5"/>
      <c r="F110" s="5"/>
      <c r="G110" s="5"/>
    </row>
    <row r="111" spans="1:7" ht="18.75" x14ac:dyDescent="0.25">
      <c r="A111" s="7"/>
      <c r="B111" s="8"/>
      <c r="C111" s="8"/>
      <c r="D111" s="8">
        <f t="shared" si="1"/>
        <v>-144439</v>
      </c>
      <c r="E111" s="5"/>
      <c r="F111" s="5"/>
      <c r="G111" s="5"/>
    </row>
    <row r="112" spans="1:7" ht="18.75" x14ac:dyDescent="0.25">
      <c r="A112" s="7"/>
      <c r="B112" s="8"/>
      <c r="C112" s="8"/>
      <c r="D112" s="8">
        <f t="shared" si="1"/>
        <v>-144439</v>
      </c>
      <c r="E112" s="5"/>
      <c r="F112" s="5"/>
      <c r="G112" s="5"/>
    </row>
    <row r="113" spans="1:7" ht="18.75" x14ac:dyDescent="0.25">
      <c r="A113" s="7"/>
      <c r="B113" s="8"/>
      <c r="C113" s="8"/>
      <c r="D113" s="8">
        <f t="shared" si="1"/>
        <v>-144439</v>
      </c>
      <c r="E113" s="5"/>
      <c r="F113" s="5"/>
      <c r="G113" s="5"/>
    </row>
    <row r="114" spans="1:7" ht="18.75" x14ac:dyDescent="0.25">
      <c r="A114" s="7"/>
      <c r="B114" s="8"/>
      <c r="C114" s="8"/>
      <c r="D114" s="8">
        <f t="shared" si="1"/>
        <v>-144439</v>
      </c>
      <c r="E114" s="5"/>
      <c r="F114" s="5"/>
      <c r="G114" s="5"/>
    </row>
    <row r="115" spans="1:7" ht="18.75" x14ac:dyDescent="0.25">
      <c r="A115" s="7"/>
      <c r="B115" s="8"/>
      <c r="C115" s="8"/>
      <c r="D115" s="8">
        <f t="shared" si="1"/>
        <v>-144439</v>
      </c>
      <c r="E115" s="5"/>
      <c r="F115" s="5"/>
      <c r="G115" s="5"/>
    </row>
    <row r="116" spans="1:7" ht="18.75" x14ac:dyDescent="0.25">
      <c r="A116" s="7"/>
      <c r="B116" s="8"/>
      <c r="C116" s="8"/>
      <c r="D116" s="8">
        <f t="shared" si="1"/>
        <v>-144439</v>
      </c>
      <c r="E116" s="5"/>
      <c r="F116" s="5"/>
      <c r="G116" s="5"/>
    </row>
    <row r="117" spans="1:7" ht="18.75" x14ac:dyDescent="0.25">
      <c r="A117" s="7"/>
      <c r="B117" s="8"/>
      <c r="C117" s="8"/>
      <c r="D117" s="8">
        <f t="shared" si="1"/>
        <v>-144439</v>
      </c>
      <c r="E117" s="5"/>
      <c r="F117" s="5"/>
      <c r="G117" s="5"/>
    </row>
    <row r="118" spans="1:7" ht="18.75" x14ac:dyDescent="0.25">
      <c r="A118" s="7"/>
      <c r="B118" s="8"/>
      <c r="C118" s="8"/>
      <c r="D118" s="8">
        <f t="shared" si="1"/>
        <v>-144439</v>
      </c>
      <c r="E118" s="5"/>
      <c r="F118" s="5"/>
      <c r="G118" s="5"/>
    </row>
    <row r="119" spans="1:7" ht="18.75" x14ac:dyDescent="0.25">
      <c r="A119" s="7"/>
      <c r="B119" s="8"/>
      <c r="C119" s="8"/>
      <c r="D119" s="8">
        <f t="shared" si="1"/>
        <v>-144439</v>
      </c>
      <c r="E119" s="5"/>
      <c r="F119" s="5"/>
      <c r="G119" s="5"/>
    </row>
    <row r="120" spans="1:7" ht="18.75" x14ac:dyDescent="0.25">
      <c r="A120" s="7"/>
      <c r="B120" s="8"/>
      <c r="C120" s="8"/>
      <c r="D120" s="8">
        <f t="shared" si="1"/>
        <v>-144439</v>
      </c>
      <c r="E120" s="5"/>
      <c r="F120" s="5"/>
      <c r="G120" s="5"/>
    </row>
    <row r="121" spans="1:7" ht="18.75" x14ac:dyDescent="0.25">
      <c r="A121" s="7"/>
      <c r="B121" s="8"/>
      <c r="C121" s="8"/>
      <c r="D121" s="8">
        <f t="shared" si="1"/>
        <v>-144439</v>
      </c>
      <c r="E121" s="5"/>
      <c r="F121" s="5"/>
      <c r="G121" s="5"/>
    </row>
    <row r="122" spans="1:7" ht="18.75" x14ac:dyDescent="0.25">
      <c r="A122" s="7"/>
      <c r="B122" s="8"/>
      <c r="C122" s="8"/>
      <c r="D122" s="8">
        <f t="shared" si="1"/>
        <v>-144439</v>
      </c>
      <c r="E122" s="5"/>
      <c r="F122" s="5"/>
      <c r="G122" s="5"/>
    </row>
    <row r="123" spans="1:7" ht="18.75" x14ac:dyDescent="0.25">
      <c r="A123" s="7"/>
      <c r="B123" s="8"/>
      <c r="C123" s="8"/>
      <c r="D123" s="8">
        <f t="shared" si="1"/>
        <v>-144439</v>
      </c>
      <c r="E123" s="5"/>
      <c r="F123" s="5"/>
      <c r="G123" s="5"/>
    </row>
    <row r="124" spans="1:7" ht="18.75" x14ac:dyDescent="0.25">
      <c r="A124" s="7"/>
      <c r="B124" s="8"/>
      <c r="C124" s="8"/>
      <c r="D124" s="8">
        <f t="shared" si="1"/>
        <v>-144439</v>
      </c>
      <c r="E124" s="5"/>
      <c r="F124" s="5"/>
      <c r="G124" s="5"/>
    </row>
    <row r="125" spans="1:7" ht="18.75" x14ac:dyDescent="0.25">
      <c r="A125" s="7"/>
      <c r="B125" s="8"/>
      <c r="C125" s="8"/>
      <c r="D125" s="8">
        <f t="shared" si="1"/>
        <v>-144439</v>
      </c>
      <c r="E125" s="5"/>
      <c r="F125" s="5"/>
      <c r="G125" s="5"/>
    </row>
    <row r="126" spans="1:7" ht="18.75" x14ac:dyDescent="0.25">
      <c r="A126" s="7"/>
      <c r="B126" s="8"/>
      <c r="C126" s="8"/>
      <c r="D126" s="8">
        <f t="shared" si="1"/>
        <v>-144439</v>
      </c>
      <c r="E126" s="5"/>
      <c r="F126" s="5"/>
      <c r="G126" s="5"/>
    </row>
    <row r="127" spans="1:7" ht="18.75" x14ac:dyDescent="0.25">
      <c r="A127" s="7"/>
      <c r="B127" s="8"/>
      <c r="C127" s="8"/>
      <c r="D127" s="8">
        <f t="shared" si="1"/>
        <v>-144439</v>
      </c>
      <c r="E127" s="5"/>
      <c r="F127" s="5"/>
      <c r="G127" s="5"/>
    </row>
    <row r="128" spans="1:7" ht="18.75" x14ac:dyDescent="0.25">
      <c r="A128" s="7"/>
      <c r="B128" s="8"/>
      <c r="C128" s="8"/>
      <c r="D128" s="8">
        <f t="shared" si="1"/>
        <v>-144439</v>
      </c>
      <c r="E128" s="5"/>
      <c r="F128" s="5"/>
      <c r="G128" s="5"/>
    </row>
    <row r="129" spans="1:7" ht="18.75" x14ac:dyDescent="0.25">
      <c r="A129" s="7"/>
      <c r="B129" s="8"/>
      <c r="C129" s="8"/>
      <c r="D129" s="8">
        <f t="shared" si="1"/>
        <v>-144439</v>
      </c>
      <c r="E129" s="5"/>
      <c r="F129" s="5"/>
      <c r="G129" s="5"/>
    </row>
    <row r="130" spans="1:7" ht="18.75" x14ac:dyDescent="0.25">
      <c r="A130" s="7"/>
      <c r="B130" s="8"/>
      <c r="C130" s="8"/>
      <c r="D130" s="8">
        <f t="shared" si="1"/>
        <v>-144439</v>
      </c>
      <c r="E130" s="5"/>
      <c r="F130" s="5"/>
      <c r="G130" s="5"/>
    </row>
    <row r="131" spans="1:7" ht="18.75" x14ac:dyDescent="0.25">
      <c r="A131" s="7"/>
      <c r="B131" s="8"/>
      <c r="C131" s="8"/>
      <c r="D131" s="8">
        <f t="shared" si="1"/>
        <v>-144439</v>
      </c>
      <c r="E131" s="5"/>
      <c r="F131" s="5"/>
      <c r="G131" s="5"/>
    </row>
    <row r="132" spans="1:7" ht="18.75" x14ac:dyDescent="0.25">
      <c r="A132" s="7"/>
      <c r="B132" s="8"/>
      <c r="C132" s="8"/>
      <c r="D132" s="8">
        <f t="shared" si="1"/>
        <v>-144439</v>
      </c>
      <c r="E132" s="5"/>
      <c r="F132" s="5"/>
      <c r="G132" s="5"/>
    </row>
    <row r="133" spans="1:7" ht="18.75" x14ac:dyDescent="0.25">
      <c r="A133" s="7"/>
      <c r="B133" s="8"/>
      <c r="C133" s="8"/>
      <c r="D133" s="8">
        <f t="shared" si="1"/>
        <v>-144439</v>
      </c>
      <c r="E133" s="5"/>
      <c r="F133" s="5"/>
      <c r="G133" s="5"/>
    </row>
    <row r="134" spans="1:7" ht="18.75" x14ac:dyDescent="0.25">
      <c r="A134" s="7"/>
      <c r="B134" s="8"/>
      <c r="C134" s="8"/>
      <c r="D134" s="8">
        <f t="shared" si="1"/>
        <v>-144439</v>
      </c>
      <c r="E134" s="5"/>
      <c r="F134" s="5"/>
      <c r="G134" s="5"/>
    </row>
    <row r="135" spans="1:7" ht="18.75" x14ac:dyDescent="0.25">
      <c r="A135" s="7"/>
      <c r="B135" s="8"/>
      <c r="C135" s="8"/>
      <c r="D135" s="8">
        <f t="shared" ref="D135:D136" si="2">D134+B135-C135</f>
        <v>-144439</v>
      </c>
      <c r="E135" s="5"/>
      <c r="F135" s="5"/>
      <c r="G135" s="5"/>
    </row>
    <row r="136" spans="1:7" ht="18.75" x14ac:dyDescent="0.25">
      <c r="A136" s="5"/>
      <c r="B136" s="8"/>
      <c r="C136" s="8"/>
      <c r="D136" s="8">
        <f t="shared" si="2"/>
        <v>-144439</v>
      </c>
      <c r="E136" s="5"/>
      <c r="F136" s="5"/>
      <c r="G136" s="5"/>
    </row>
    <row r="137" spans="1:7" ht="18.75" x14ac:dyDescent="0.25">
      <c r="A137" s="5"/>
      <c r="B137" s="8">
        <f t="shared" ref="B137:C137" si="3">SUM(B5:B136)</f>
        <v>0</v>
      </c>
      <c r="C137" s="8">
        <f t="shared" si="3"/>
        <v>144439</v>
      </c>
      <c r="D137" s="8">
        <f>B137-C137</f>
        <v>-144439</v>
      </c>
      <c r="E137" s="5"/>
      <c r="F137" s="5"/>
      <c r="G137" s="5"/>
    </row>
  </sheetData>
  <autoFilter ref="A4:G4"/>
  <printOptions horizontalCentered="1" verticalCentered="1"/>
  <pageMargins left="0" right="0" top="0" bottom="0" header="0" footer="0"/>
  <pageSetup scale="36" orientation="portrait" r:id="rId1"/>
  <rowBreaks count="1" manualBreakCount="1">
    <brk id="1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Ahmed Ezzat</dc:creator>
  <cp:lastModifiedBy>Mr Abd-Allah</cp:lastModifiedBy>
  <cp:lastPrinted>2025-06-22T14:33:42Z</cp:lastPrinted>
  <dcterms:created xsi:type="dcterms:W3CDTF">2025-05-22T13:58:35Z</dcterms:created>
  <dcterms:modified xsi:type="dcterms:W3CDTF">2025-06-22T14:33:46Z</dcterms:modified>
</cp:coreProperties>
</file>